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 G\Documents\Oficio No. ASEBCS_067_2021\"/>
    </mc:Choice>
  </mc:AlternateContent>
  <xr:revisionPtr revIDLastSave="0" documentId="13_ncr:1_{D8A82098-5F69-4B0B-A904-F13A822851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gr-FUNC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8" l="1"/>
  <c r="I81" i="8" s="1"/>
  <c r="F80" i="8"/>
  <c r="I80" i="8" s="1"/>
  <c r="F79" i="8"/>
  <c r="I79" i="8" s="1"/>
  <c r="F78" i="8"/>
  <c r="F75" i="8"/>
  <c r="F74" i="8"/>
  <c r="I74" i="8" s="1"/>
  <c r="F73" i="8"/>
  <c r="F72" i="8"/>
  <c r="I72" i="8" s="1"/>
  <c r="F71" i="8"/>
  <c r="F70" i="8"/>
  <c r="I70" i="8" s="1"/>
  <c r="F69" i="8"/>
  <c r="F68" i="8"/>
  <c r="I68" i="8" s="1"/>
  <c r="F67" i="8"/>
  <c r="F64" i="8"/>
  <c r="F63" i="8"/>
  <c r="I63" i="8" s="1"/>
  <c r="I62" i="8"/>
  <c r="F61" i="8"/>
  <c r="I61" i="8" s="1"/>
  <c r="F60" i="8"/>
  <c r="F59" i="8"/>
  <c r="I59" i="8" s="1"/>
  <c r="F58" i="8"/>
  <c r="I58" i="8" s="1"/>
  <c r="F55" i="8"/>
  <c r="F54" i="8"/>
  <c r="I54" i="8" s="1"/>
  <c r="F53" i="8"/>
  <c r="F52" i="8"/>
  <c r="I52" i="8" s="1"/>
  <c r="F51" i="8"/>
  <c r="F50" i="8"/>
  <c r="I50" i="8" s="1"/>
  <c r="F49" i="8"/>
  <c r="F48" i="8"/>
  <c r="I48" i="8" s="1"/>
  <c r="F44" i="8"/>
  <c r="F43" i="8"/>
  <c r="I43" i="8" s="1"/>
  <c r="F42" i="8"/>
  <c r="F41" i="8"/>
  <c r="I41" i="8" s="1"/>
  <c r="F38" i="8"/>
  <c r="I38" i="8" s="1"/>
  <c r="F37" i="8"/>
  <c r="F36" i="8"/>
  <c r="I36" i="8" s="1"/>
  <c r="F35" i="8"/>
  <c r="I35" i="8" s="1"/>
  <c r="F34" i="8"/>
  <c r="I34" i="8" s="1"/>
  <c r="F33" i="8"/>
  <c r="F32" i="8"/>
  <c r="I32" i="8" s="1"/>
  <c r="F31" i="8"/>
  <c r="I31" i="8" s="1"/>
  <c r="F30" i="8"/>
  <c r="I30" i="8" s="1"/>
  <c r="F27" i="8"/>
  <c r="I27" i="8" s="1"/>
  <c r="F26" i="8"/>
  <c r="I25" i="8"/>
  <c r="F24" i="8"/>
  <c r="F23" i="8"/>
  <c r="I23" i="8" s="1"/>
  <c r="F22" i="8"/>
  <c r="F21" i="8"/>
  <c r="I21" i="8" s="1"/>
  <c r="F18" i="8"/>
  <c r="I18" i="8" s="1"/>
  <c r="F17" i="8"/>
  <c r="I17" i="8" s="1"/>
  <c r="F16" i="8"/>
  <c r="I16" i="8" s="1"/>
  <c r="F15" i="8"/>
  <c r="F14" i="8"/>
  <c r="I14" i="8" s="1"/>
  <c r="F13" i="8"/>
  <c r="I13" i="8" s="1"/>
  <c r="F12" i="8"/>
  <c r="I12" i="8" s="1"/>
  <c r="F11" i="8"/>
  <c r="H77" i="8"/>
  <c r="G77" i="8"/>
  <c r="H66" i="8"/>
  <c r="G66" i="8"/>
  <c r="H57" i="8"/>
  <c r="G57" i="8"/>
  <c r="H47" i="8"/>
  <c r="G47" i="8"/>
  <c r="H46" i="8"/>
  <c r="G46" i="8"/>
  <c r="H40" i="8"/>
  <c r="G40" i="8"/>
  <c r="H29" i="8"/>
  <c r="G29" i="8"/>
  <c r="H20" i="8"/>
  <c r="H9" i="8" s="1"/>
  <c r="G20" i="8"/>
  <c r="G9" i="8" s="1"/>
  <c r="H10" i="8"/>
  <c r="G10" i="8"/>
  <c r="E77" i="8"/>
  <c r="E66" i="8"/>
  <c r="E57" i="8"/>
  <c r="E47" i="8"/>
  <c r="E40" i="8"/>
  <c r="E29" i="8"/>
  <c r="E20" i="8"/>
  <c r="E10" i="8"/>
  <c r="D77" i="8"/>
  <c r="D66" i="8"/>
  <c r="F66" i="8" s="1"/>
  <c r="I66" i="8" s="1"/>
  <c r="D57" i="8"/>
  <c r="D47" i="8"/>
  <c r="F47" i="8" s="1"/>
  <c r="I47" i="8" s="1"/>
  <c r="D40" i="8"/>
  <c r="F40" i="8" s="1"/>
  <c r="D29" i="8"/>
  <c r="F29" i="8" s="1"/>
  <c r="I29" i="8" s="1"/>
  <c r="D20" i="8"/>
  <c r="F20" i="8" s="1"/>
  <c r="D10" i="8"/>
  <c r="I78" i="8"/>
  <c r="I75" i="8"/>
  <c r="I73" i="8"/>
  <c r="I71" i="8"/>
  <c r="I69" i="8"/>
  <c r="I67" i="8"/>
  <c r="I64" i="8"/>
  <c r="I60" i="8"/>
  <c r="I55" i="8"/>
  <c r="I53" i="8"/>
  <c r="I51" i="8"/>
  <c r="I49" i="8"/>
  <c r="I44" i="8"/>
  <c r="I42" i="8"/>
  <c r="I37" i="8"/>
  <c r="I33" i="8"/>
  <c r="I26" i="8"/>
  <c r="I24" i="8"/>
  <c r="I22" i="8"/>
  <c r="I15" i="8"/>
  <c r="I11" i="8"/>
  <c r="I20" i="8" l="1"/>
  <c r="I40" i="8"/>
  <c r="F57" i="8"/>
  <c r="I57" i="8" s="1"/>
  <c r="F77" i="8"/>
  <c r="I77" i="8" s="1"/>
  <c r="D46" i="8"/>
  <c r="H83" i="8"/>
  <c r="E9" i="8"/>
  <c r="E46" i="8"/>
  <c r="G83" i="8"/>
  <c r="F10" i="8"/>
  <c r="I10" i="8" s="1"/>
  <c r="D9" i="8"/>
  <c r="F9" i="8" s="1"/>
  <c r="I9" i="8" s="1"/>
  <c r="E83" i="8" l="1"/>
  <c r="D83" i="8"/>
  <c r="F46" i="8"/>
  <c r="I46" i="8" s="1"/>
  <c r="F83" i="8" l="1"/>
  <c r="I83" i="8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<sst xmlns="http://schemas.openxmlformats.org/spreadsheetml/2006/main" count="80" uniqueCount="48">
  <si>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</si>
  <si>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</si>
  <si>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</si>
  <si>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</si>
  <si>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</si>
  <si>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</si>
  <si>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</si>
  <si>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</si>
  <si>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</si>
  <si>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</si>
  <si>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</si>
  <si>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</si>
  <si>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</si>
  <si>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</si>
  <si>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</si>
  <si>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</si>
  <si>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</si>
  <si>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</si>
  <si>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</si>
  <si>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</si>
  <si>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</si>
  <si>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</si>
  <si>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</si>
  <si>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</si>
  <si>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</si>
  <si>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</si>
  <si>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</si>
  <si>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</si>
  <si>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</si>
  <si>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</si>
  <si>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</si>
  <si>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</si>
  <si>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</si>
  <si>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</si>
  <si>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</si>
  <si>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</si>
  <si>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</si>
  <si>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</si>
  <si>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</si>
  <si>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</si>
  <si>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</si>
  <si>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</si>
  <si>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</si>
  <si>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</si>
  <si>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</si>
  <si>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</si>
  <si>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CECyTEBCS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</si>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</sst>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4" fontId="2" fillId="0" borderId="6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2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2133600</xdr:colOff>
      <xdr:row>1</xdr:row>
      <xdr:rowOff>85725</xdr:rowOff>
    </xdr:from>
    <xdr:to>
      <xdr:col>2</xdr:col>
      <xdr:colOff>2788920</xdr:colOff>
      <xdr:row>5</xdr:row>
      <xdr:rowOff>3429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285750"/>
          <a:ext cx="655320" cy="679704"/>
        </a:xfrm>
        <a:prstGeom prst="rect">
          <a:avLst/>
        </a:prstGeom>
      </xdr:spPr>
    </xdr:pic>
    <xdr:clientData/>
  </xdr:twoCellAnchor>
  <xdr:twoCellAnchor editAs="oneCell">
    <xdr:from>
      <xdr:col>6</xdr:col>
      <xdr:colOff>290340</xdr:colOff>
      <xdr:row>1</xdr:row>
      <xdr:rowOff>130627</xdr:rowOff>
    </xdr:from>
    <xdr:to>
      <xdr:col>7</xdr:col>
      <xdr:colOff>710295</xdr:colOff>
      <xdr:row>4</xdr:row>
      <xdr:rowOff>40820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17" t="11757" r="10417" b="14150"/>
        <a:stretch/>
      </xdr:blipFill>
      <xdr:spPr>
        <a:xfrm>
          <a:off x="11301240" y="330652"/>
          <a:ext cx="1991580" cy="481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4"/>
  <sheetViews>
    <sheetView tabSelected="1" topLeftCell="B46" zoomScale="80" zoomScaleNormal="80" workbookViewId="0">
      <selection activeCell="F72" sqref="F72"/>
    </sheetView>
  </sheetViews>
  <sheetFormatPr baseColWidth="10" defaultRowHeight="14.25" x14ac:dyDescent="0.2"/>
  <cols>
    <col min="1" max="1" width="11.42578125" style="3"/>
    <col min="2" max="2" width="24.85546875" style="3" customWidth="1"/>
    <col min="3" max="3" width="58.140625" style="3" customWidth="1"/>
    <col min="4" max="9" width="23.5703125" style="3" customWidth="1"/>
    <col min="10" max="16384" width="11.42578125" style="3"/>
  </cols>
  <sheetData>
    <row r="1" spans="1:12" ht="15.75" thickBo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 x14ac:dyDescent="0.2">
      <c r="B2" s="25" t="s">
        <v>46</v>
      </c>
      <c r="C2" s="26"/>
      <c r="D2" s="26"/>
      <c r="E2" s="26"/>
      <c r="F2" s="26"/>
      <c r="G2" s="26"/>
      <c r="H2" s="26"/>
      <c r="I2" s="27"/>
    </row>
    <row r="3" spans="1:12" ht="15" x14ac:dyDescent="0.2">
      <c r="B3" s="28" t="s">
        <v>5</v>
      </c>
      <c r="C3" s="29"/>
      <c r="D3" s="29"/>
      <c r="E3" s="29"/>
      <c r="F3" s="29"/>
      <c r="G3" s="29"/>
      <c r="H3" s="29"/>
      <c r="I3" s="30"/>
    </row>
    <row r="4" spans="1:12" ht="15" x14ac:dyDescent="0.2">
      <c r="B4" s="28" t="s">
        <v>11</v>
      </c>
      <c r="C4" s="29"/>
      <c r="D4" s="29"/>
      <c r="E4" s="29"/>
      <c r="F4" s="29"/>
      <c r="G4" s="29"/>
      <c r="H4" s="29"/>
      <c r="I4" s="30"/>
    </row>
    <row r="5" spans="1:12" ht="15" x14ac:dyDescent="0.2">
      <c r="B5" s="28" t="s">
        <v>47</v>
      </c>
      <c r="C5" s="29"/>
      <c r="D5" s="29"/>
      <c r="E5" s="29"/>
      <c r="F5" s="29"/>
      <c r="G5" s="29"/>
      <c r="H5" s="29"/>
      <c r="I5" s="30"/>
    </row>
    <row r="6" spans="1:12" ht="15.75" thickBot="1" x14ac:dyDescent="0.25">
      <c r="B6" s="31" t="s">
        <v>0</v>
      </c>
      <c r="C6" s="32"/>
      <c r="D6" s="32"/>
      <c r="E6" s="32"/>
      <c r="F6" s="32"/>
      <c r="G6" s="32"/>
      <c r="H6" s="32"/>
      <c r="I6" s="33"/>
    </row>
    <row r="7" spans="1:12" ht="15.75" thickBot="1" x14ac:dyDescent="0.25">
      <c r="B7" s="34" t="s">
        <v>1</v>
      </c>
      <c r="C7" s="35"/>
      <c r="D7" s="38" t="s">
        <v>6</v>
      </c>
      <c r="E7" s="39"/>
      <c r="F7" s="39"/>
      <c r="G7" s="39"/>
      <c r="H7" s="40"/>
      <c r="I7" s="41" t="s">
        <v>7</v>
      </c>
    </row>
    <row r="8" spans="1:12" ht="30.75" thickBot="1" x14ac:dyDescent="0.25">
      <c r="B8" s="36"/>
      <c r="C8" s="37"/>
      <c r="D8" s="17" t="s">
        <v>2</v>
      </c>
      <c r="E8" s="17" t="s">
        <v>8</v>
      </c>
      <c r="F8" s="17" t="s">
        <v>9</v>
      </c>
      <c r="G8" s="17" t="s">
        <v>3</v>
      </c>
      <c r="H8" s="17" t="s">
        <v>4</v>
      </c>
      <c r="I8" s="42"/>
    </row>
    <row r="9" spans="1:12" ht="15.75" thickBot="1" x14ac:dyDescent="0.25">
      <c r="B9" s="23" t="s">
        <v>12</v>
      </c>
      <c r="C9" s="43"/>
      <c r="D9" s="16">
        <f>+D10+D20+D29+D40</f>
        <v>22847915.879999995</v>
      </c>
      <c r="E9" s="16">
        <f>+E10+E20+E29+E40</f>
        <v>2547576.04</v>
      </c>
      <c r="F9" s="16">
        <f>+D9+E9</f>
        <v>25395491.919999994</v>
      </c>
      <c r="G9" s="16">
        <f t="shared" ref="G9:H9" si="0">+G10+G20+G29+G40</f>
        <v>8255925.950000003</v>
      </c>
      <c r="H9" s="16">
        <f t="shared" si="0"/>
        <v>8255925.950000003</v>
      </c>
      <c r="I9" s="16">
        <f>+F9-G9</f>
        <v>17139565.969999991</v>
      </c>
    </row>
    <row r="10" spans="1:12" ht="15" x14ac:dyDescent="0.2">
      <c r="B10" s="19" t="s">
        <v>13</v>
      </c>
      <c r="C10" s="20"/>
      <c r="D10" s="10">
        <f>SUM(D11:D18)</f>
        <v>0</v>
      </c>
      <c r="E10" s="10">
        <f>SUM(E11:E18)</f>
        <v>0</v>
      </c>
      <c r="F10" s="10">
        <f t="shared" ref="F10:F73" si="1">+D10+E10</f>
        <v>0</v>
      </c>
      <c r="G10" s="10">
        <f t="shared" ref="G10:H10" si="2">SUM(G11:G18)</f>
        <v>0</v>
      </c>
      <c r="H10" s="10">
        <f t="shared" si="2"/>
        <v>0</v>
      </c>
      <c r="I10" s="10">
        <f t="shared" ref="I10:I73" si="3">+F10-G10</f>
        <v>0</v>
      </c>
    </row>
    <row r="11" spans="1:12" ht="15" x14ac:dyDescent="0.2">
      <c r="B11" s="1"/>
      <c r="C11" s="6" t="s">
        <v>14</v>
      </c>
      <c r="D11" s="9"/>
      <c r="E11" s="9"/>
      <c r="F11" s="9">
        <f t="shared" si="1"/>
        <v>0</v>
      </c>
      <c r="G11" s="9"/>
      <c r="H11" s="9"/>
      <c r="I11" s="9">
        <f t="shared" si="3"/>
        <v>0</v>
      </c>
    </row>
    <row r="12" spans="1:12" ht="15" x14ac:dyDescent="0.2">
      <c r="B12" s="1"/>
      <c r="C12" s="6" t="s">
        <v>15</v>
      </c>
      <c r="D12" s="9"/>
      <c r="E12" s="9"/>
      <c r="F12" s="9">
        <f t="shared" si="1"/>
        <v>0</v>
      </c>
      <c r="G12" s="9"/>
      <c r="H12" s="9"/>
      <c r="I12" s="9">
        <f t="shared" si="3"/>
        <v>0</v>
      </c>
    </row>
    <row r="13" spans="1:12" ht="15" x14ac:dyDescent="0.2">
      <c r="B13" s="1"/>
      <c r="C13" s="6" t="s">
        <v>16</v>
      </c>
      <c r="D13" s="9"/>
      <c r="E13" s="9"/>
      <c r="F13" s="9">
        <f t="shared" si="1"/>
        <v>0</v>
      </c>
      <c r="G13" s="9"/>
      <c r="H13" s="9"/>
      <c r="I13" s="9">
        <f t="shared" si="3"/>
        <v>0</v>
      </c>
    </row>
    <row r="14" spans="1:12" ht="15" x14ac:dyDescent="0.2">
      <c r="B14" s="1"/>
      <c r="C14" s="6" t="s">
        <v>17</v>
      </c>
      <c r="D14" s="9"/>
      <c r="E14" s="9"/>
      <c r="F14" s="9">
        <f t="shared" si="1"/>
        <v>0</v>
      </c>
      <c r="G14" s="9"/>
      <c r="H14" s="9"/>
      <c r="I14" s="9">
        <f t="shared" si="3"/>
        <v>0</v>
      </c>
    </row>
    <row r="15" spans="1:12" ht="15" x14ac:dyDescent="0.2">
      <c r="B15" s="1"/>
      <c r="C15" s="6" t="s">
        <v>18</v>
      </c>
      <c r="D15" s="9"/>
      <c r="E15" s="9"/>
      <c r="F15" s="9">
        <f t="shared" si="1"/>
        <v>0</v>
      </c>
      <c r="G15" s="9"/>
      <c r="H15" s="9"/>
      <c r="I15" s="9">
        <f t="shared" si="3"/>
        <v>0</v>
      </c>
    </row>
    <row r="16" spans="1:12" ht="15" x14ac:dyDescent="0.2">
      <c r="B16" s="1"/>
      <c r="C16" s="6" t="s">
        <v>19</v>
      </c>
      <c r="D16" s="9"/>
      <c r="E16" s="9"/>
      <c r="F16" s="9">
        <f t="shared" si="1"/>
        <v>0</v>
      </c>
      <c r="G16" s="9"/>
      <c r="H16" s="9"/>
      <c r="I16" s="9">
        <f t="shared" si="3"/>
        <v>0</v>
      </c>
    </row>
    <row r="17" spans="2:9" ht="15" x14ac:dyDescent="0.2">
      <c r="B17" s="1"/>
      <c r="C17" s="6" t="s">
        <v>20</v>
      </c>
      <c r="D17" s="9"/>
      <c r="E17" s="9"/>
      <c r="F17" s="9">
        <f t="shared" si="1"/>
        <v>0</v>
      </c>
      <c r="G17" s="9"/>
      <c r="H17" s="9"/>
      <c r="I17" s="9">
        <f t="shared" si="3"/>
        <v>0</v>
      </c>
    </row>
    <row r="18" spans="2:9" ht="15" x14ac:dyDescent="0.2">
      <c r="B18" s="1"/>
      <c r="C18" s="7" t="s">
        <v>21</v>
      </c>
      <c r="D18" s="12"/>
      <c r="E18" s="11"/>
      <c r="F18" s="11">
        <f t="shared" si="1"/>
        <v>0</v>
      </c>
      <c r="G18" s="11"/>
      <c r="H18" s="11"/>
      <c r="I18" s="11">
        <f t="shared" si="3"/>
        <v>0</v>
      </c>
    </row>
    <row r="19" spans="2:9" ht="15" x14ac:dyDescent="0.2">
      <c r="B19" s="4"/>
      <c r="C19" s="5"/>
      <c r="D19" s="10"/>
      <c r="E19" s="10"/>
      <c r="F19" s="10"/>
      <c r="G19" s="10"/>
      <c r="H19" s="10"/>
      <c r="I19" s="10"/>
    </row>
    <row r="20" spans="2:9" ht="15" x14ac:dyDescent="0.2">
      <c r="B20" s="19" t="s">
        <v>22</v>
      </c>
      <c r="C20" s="20"/>
      <c r="D20" s="10">
        <f>SUM(D21:D27)</f>
        <v>22847915.879999995</v>
      </c>
      <c r="E20" s="10">
        <f>SUM(E21:E27)</f>
        <v>2547576.04</v>
      </c>
      <c r="F20" s="10">
        <f t="shared" si="1"/>
        <v>25395491.919999994</v>
      </c>
      <c r="G20" s="10">
        <f t="shared" ref="G20:H20" si="4">SUM(G21:G27)</f>
        <v>8255925.950000003</v>
      </c>
      <c r="H20" s="10">
        <f t="shared" si="4"/>
        <v>8255925.950000003</v>
      </c>
      <c r="I20" s="10">
        <f t="shared" si="3"/>
        <v>17139565.969999991</v>
      </c>
    </row>
    <row r="21" spans="2:9" ht="15" x14ac:dyDescent="0.2">
      <c r="B21" s="1"/>
      <c r="C21" s="6" t="s">
        <v>23</v>
      </c>
      <c r="D21" s="9"/>
      <c r="E21" s="9"/>
      <c r="F21" s="9">
        <f t="shared" si="1"/>
        <v>0</v>
      </c>
      <c r="G21" s="9"/>
      <c r="H21" s="9"/>
      <c r="I21" s="9">
        <f t="shared" si="3"/>
        <v>0</v>
      </c>
    </row>
    <row r="22" spans="2:9" ht="15" x14ac:dyDescent="0.2">
      <c r="B22" s="1"/>
      <c r="C22" s="6" t="s">
        <v>24</v>
      </c>
      <c r="D22" s="9"/>
      <c r="E22" s="9"/>
      <c r="F22" s="9">
        <f t="shared" si="1"/>
        <v>0</v>
      </c>
      <c r="G22" s="9"/>
      <c r="H22" s="9"/>
      <c r="I22" s="9">
        <f t="shared" si="3"/>
        <v>0</v>
      </c>
    </row>
    <row r="23" spans="2:9" ht="15" x14ac:dyDescent="0.2">
      <c r="B23" s="1"/>
      <c r="C23" s="6" t="s">
        <v>25</v>
      </c>
      <c r="D23" s="9"/>
      <c r="E23" s="9"/>
      <c r="F23" s="9">
        <f t="shared" si="1"/>
        <v>0</v>
      </c>
      <c r="G23" s="9"/>
      <c r="H23" s="9"/>
      <c r="I23" s="9">
        <f t="shared" si="3"/>
        <v>0</v>
      </c>
    </row>
    <row r="24" spans="2:9" ht="30" x14ac:dyDescent="0.2">
      <c r="B24" s="1"/>
      <c r="C24" s="6" t="s">
        <v>26</v>
      </c>
      <c r="D24" s="9"/>
      <c r="E24" s="9"/>
      <c r="F24" s="9">
        <f t="shared" si="1"/>
        <v>0</v>
      </c>
      <c r="G24" s="9"/>
      <c r="H24" s="9"/>
      <c r="I24" s="9">
        <f t="shared" si="3"/>
        <v>0</v>
      </c>
    </row>
    <row r="25" spans="2:9" ht="15" x14ac:dyDescent="0.2">
      <c r="B25" s="1"/>
      <c r="C25" s="6" t="s">
        <v>27</v>
      </c>
      <c r="D25" s="18">
        <v>22847915.879999995</v>
      </c>
      <c r="E25" s="18">
        <v>2547576.04</v>
      </c>
      <c r="F25" s="18">
        <v>25395491.920000017</v>
      </c>
      <c r="G25" s="18">
        <v>8255925.950000003</v>
      </c>
      <c r="H25" s="18">
        <v>8255925.950000003</v>
      </c>
      <c r="I25" s="9">
        <f t="shared" si="3"/>
        <v>17139565.970000014</v>
      </c>
    </row>
    <row r="26" spans="2:9" ht="15" x14ac:dyDescent="0.2">
      <c r="B26" s="1"/>
      <c r="C26" s="6" t="s">
        <v>28</v>
      </c>
      <c r="D26" s="9"/>
      <c r="E26" s="9"/>
      <c r="F26" s="9">
        <f t="shared" si="1"/>
        <v>0</v>
      </c>
      <c r="G26" s="9"/>
      <c r="H26" s="9"/>
      <c r="I26" s="9">
        <f t="shared" si="3"/>
        <v>0</v>
      </c>
    </row>
    <row r="27" spans="2:9" ht="15" x14ac:dyDescent="0.2">
      <c r="B27" s="1"/>
      <c r="C27" s="7" t="s">
        <v>29</v>
      </c>
      <c r="D27" s="12"/>
      <c r="E27" s="11"/>
      <c r="F27" s="11">
        <f t="shared" si="1"/>
        <v>0</v>
      </c>
      <c r="G27" s="11"/>
      <c r="H27" s="11"/>
      <c r="I27" s="11">
        <f t="shared" si="3"/>
        <v>0</v>
      </c>
    </row>
    <row r="28" spans="2:9" ht="15" x14ac:dyDescent="0.2">
      <c r="B28" s="4"/>
      <c r="C28" s="5"/>
      <c r="D28" s="10"/>
      <c r="E28" s="10"/>
      <c r="F28" s="10"/>
      <c r="G28" s="10"/>
      <c r="H28" s="10"/>
      <c r="I28" s="10"/>
    </row>
    <row r="29" spans="2:9" ht="15" x14ac:dyDescent="0.2">
      <c r="B29" s="19" t="s">
        <v>30</v>
      </c>
      <c r="C29" s="20"/>
      <c r="D29" s="10">
        <f>SUM(D30:D38)</f>
        <v>0</v>
      </c>
      <c r="E29" s="10">
        <f>SUM(E30:E38)</f>
        <v>0</v>
      </c>
      <c r="F29" s="10">
        <f t="shared" si="1"/>
        <v>0</v>
      </c>
      <c r="G29" s="10">
        <f t="shared" ref="G29:H29" si="5">SUM(G30:G38)</f>
        <v>0</v>
      </c>
      <c r="H29" s="10">
        <f t="shared" si="5"/>
        <v>0</v>
      </c>
      <c r="I29" s="10">
        <f t="shared" si="3"/>
        <v>0</v>
      </c>
    </row>
    <row r="30" spans="2:9" ht="30" x14ac:dyDescent="0.2">
      <c r="B30" s="1"/>
      <c r="C30" s="6" t="s">
        <v>31</v>
      </c>
      <c r="D30" s="9"/>
      <c r="E30" s="9"/>
      <c r="F30" s="9">
        <f t="shared" si="1"/>
        <v>0</v>
      </c>
      <c r="G30" s="9"/>
      <c r="H30" s="9"/>
      <c r="I30" s="9">
        <f t="shared" si="3"/>
        <v>0</v>
      </c>
    </row>
    <row r="31" spans="2:9" ht="15" x14ac:dyDescent="0.2">
      <c r="B31" s="1"/>
      <c r="C31" s="6" t="s">
        <v>32</v>
      </c>
      <c r="D31" s="9"/>
      <c r="E31" s="9"/>
      <c r="F31" s="9">
        <f t="shared" si="1"/>
        <v>0</v>
      </c>
      <c r="G31" s="9"/>
      <c r="H31" s="9"/>
      <c r="I31" s="9">
        <f t="shared" si="3"/>
        <v>0</v>
      </c>
    </row>
    <row r="32" spans="2:9" ht="15" x14ac:dyDescent="0.2">
      <c r="B32" s="1"/>
      <c r="C32" s="6" t="s">
        <v>33</v>
      </c>
      <c r="D32" s="9"/>
      <c r="E32" s="9"/>
      <c r="F32" s="9">
        <f t="shared" si="1"/>
        <v>0</v>
      </c>
      <c r="G32" s="9"/>
      <c r="H32" s="9"/>
      <c r="I32" s="9">
        <f t="shared" si="3"/>
        <v>0</v>
      </c>
    </row>
    <row r="33" spans="2:9" ht="15" x14ac:dyDescent="0.2">
      <c r="B33" s="1"/>
      <c r="C33" s="6" t="s">
        <v>34</v>
      </c>
      <c r="D33" s="9"/>
      <c r="E33" s="9"/>
      <c r="F33" s="9">
        <f t="shared" si="1"/>
        <v>0</v>
      </c>
      <c r="G33" s="9"/>
      <c r="H33" s="9"/>
      <c r="I33" s="9">
        <f t="shared" si="3"/>
        <v>0</v>
      </c>
    </row>
    <row r="34" spans="2:9" ht="15" x14ac:dyDescent="0.2">
      <c r="B34" s="1"/>
      <c r="C34" s="6" t="s">
        <v>35</v>
      </c>
      <c r="D34" s="9"/>
      <c r="E34" s="9"/>
      <c r="F34" s="9">
        <f t="shared" si="1"/>
        <v>0</v>
      </c>
      <c r="G34" s="9"/>
      <c r="H34" s="9"/>
      <c r="I34" s="9">
        <f t="shared" si="3"/>
        <v>0</v>
      </c>
    </row>
    <row r="35" spans="2:9" ht="15" x14ac:dyDescent="0.2">
      <c r="B35" s="1"/>
      <c r="C35" s="6" t="s">
        <v>36</v>
      </c>
      <c r="D35" s="9"/>
      <c r="E35" s="9"/>
      <c r="F35" s="9">
        <f t="shared" si="1"/>
        <v>0</v>
      </c>
      <c r="G35" s="9"/>
      <c r="H35" s="9"/>
      <c r="I35" s="9">
        <f t="shared" si="3"/>
        <v>0</v>
      </c>
    </row>
    <row r="36" spans="2:9" ht="15" x14ac:dyDescent="0.2">
      <c r="B36" s="1"/>
      <c r="C36" s="6" t="s">
        <v>37</v>
      </c>
      <c r="D36" s="9"/>
      <c r="E36" s="9"/>
      <c r="F36" s="9">
        <f t="shared" si="1"/>
        <v>0</v>
      </c>
      <c r="G36" s="9"/>
      <c r="H36" s="9"/>
      <c r="I36" s="9">
        <f t="shared" si="3"/>
        <v>0</v>
      </c>
    </row>
    <row r="37" spans="2:9" ht="15" x14ac:dyDescent="0.2">
      <c r="B37" s="1"/>
      <c r="C37" s="6" t="s">
        <v>38</v>
      </c>
      <c r="D37" s="9"/>
      <c r="E37" s="9"/>
      <c r="F37" s="9">
        <f t="shared" si="1"/>
        <v>0</v>
      </c>
      <c r="G37" s="9"/>
      <c r="H37" s="9"/>
      <c r="I37" s="9">
        <f t="shared" si="3"/>
        <v>0</v>
      </c>
    </row>
    <row r="38" spans="2:9" ht="15" x14ac:dyDescent="0.2">
      <c r="B38" s="1"/>
      <c r="C38" s="7" t="s">
        <v>39</v>
      </c>
      <c r="D38" s="12"/>
      <c r="E38" s="11"/>
      <c r="F38" s="11">
        <f t="shared" si="1"/>
        <v>0</v>
      </c>
      <c r="G38" s="11"/>
      <c r="H38" s="11"/>
      <c r="I38" s="11">
        <f t="shared" si="3"/>
        <v>0</v>
      </c>
    </row>
    <row r="39" spans="2:9" ht="15" x14ac:dyDescent="0.2">
      <c r="B39" s="4"/>
      <c r="C39" s="5"/>
      <c r="D39" s="10"/>
      <c r="E39" s="10"/>
      <c r="F39" s="10"/>
      <c r="G39" s="10"/>
      <c r="H39" s="10"/>
      <c r="I39" s="10"/>
    </row>
    <row r="40" spans="2:9" ht="15" x14ac:dyDescent="0.2">
      <c r="B40" s="19" t="s">
        <v>40</v>
      </c>
      <c r="C40" s="20"/>
      <c r="D40" s="10">
        <f>SUM(D41:D44)</f>
        <v>0</v>
      </c>
      <c r="E40" s="10">
        <f>SUM(E41:E44)</f>
        <v>0</v>
      </c>
      <c r="F40" s="10">
        <f t="shared" si="1"/>
        <v>0</v>
      </c>
      <c r="G40" s="10">
        <f t="shared" ref="G40:H40" si="6">SUM(G41:G44)</f>
        <v>0</v>
      </c>
      <c r="H40" s="10">
        <f t="shared" si="6"/>
        <v>0</v>
      </c>
      <c r="I40" s="10">
        <f t="shared" si="3"/>
        <v>0</v>
      </c>
    </row>
    <row r="41" spans="2:9" ht="30" x14ac:dyDescent="0.2">
      <c r="B41" s="1"/>
      <c r="C41" s="6" t="s">
        <v>41</v>
      </c>
      <c r="D41" s="9"/>
      <c r="E41" s="9"/>
      <c r="F41" s="9">
        <f t="shared" si="1"/>
        <v>0</v>
      </c>
      <c r="G41" s="9"/>
      <c r="H41" s="9"/>
      <c r="I41" s="9">
        <f t="shared" si="3"/>
        <v>0</v>
      </c>
    </row>
    <row r="42" spans="2:9" ht="30" x14ac:dyDescent="0.2">
      <c r="B42" s="1"/>
      <c r="C42" s="6" t="s">
        <v>42</v>
      </c>
      <c r="D42" s="9"/>
      <c r="E42" s="9"/>
      <c r="F42" s="9">
        <f t="shared" si="1"/>
        <v>0</v>
      </c>
      <c r="G42" s="9"/>
      <c r="H42" s="9"/>
      <c r="I42" s="9">
        <f t="shared" si="3"/>
        <v>0</v>
      </c>
    </row>
    <row r="43" spans="2:9" ht="15" x14ac:dyDescent="0.2">
      <c r="B43" s="1"/>
      <c r="C43" s="6" t="s">
        <v>43</v>
      </c>
      <c r="D43" s="9"/>
      <c r="E43" s="9"/>
      <c r="F43" s="9">
        <f t="shared" si="1"/>
        <v>0</v>
      </c>
      <c r="G43" s="9"/>
      <c r="H43" s="9"/>
      <c r="I43" s="9">
        <f t="shared" si="3"/>
        <v>0</v>
      </c>
    </row>
    <row r="44" spans="2:9" ht="15" x14ac:dyDescent="0.2">
      <c r="B44" s="1"/>
      <c r="C44" s="7" t="s">
        <v>44</v>
      </c>
      <c r="D44" s="12"/>
      <c r="E44" s="11"/>
      <c r="F44" s="11">
        <f t="shared" si="1"/>
        <v>0</v>
      </c>
      <c r="G44" s="11"/>
      <c r="H44" s="11"/>
      <c r="I44" s="11">
        <f t="shared" si="3"/>
        <v>0</v>
      </c>
    </row>
    <row r="45" spans="2:9" ht="15.75" thickBot="1" x14ac:dyDescent="0.25">
      <c r="B45" s="15"/>
      <c r="C45" s="2"/>
      <c r="D45" s="13"/>
      <c r="E45" s="13"/>
      <c r="F45" s="13"/>
      <c r="G45" s="13"/>
      <c r="H45" s="13"/>
      <c r="I45" s="13"/>
    </row>
    <row r="46" spans="2:9" ht="15.75" thickBot="1" x14ac:dyDescent="0.25">
      <c r="B46" s="23" t="s">
        <v>45</v>
      </c>
      <c r="C46" s="24"/>
      <c r="D46" s="16">
        <f>+D47+D57+D66+D77</f>
        <v>271892611.12</v>
      </c>
      <c r="E46" s="16">
        <f>+E47+E57+E66+E77</f>
        <v>1096062.3400000001</v>
      </c>
      <c r="F46" s="16">
        <f t="shared" si="1"/>
        <v>272988673.45999998</v>
      </c>
      <c r="G46" s="16">
        <f t="shared" ref="G46:H46" si="7">+G47+G57+G66+G77</f>
        <v>111379860.75</v>
      </c>
      <c r="H46" s="16">
        <f t="shared" si="7"/>
        <v>111379860.75</v>
      </c>
      <c r="I46" s="16">
        <f t="shared" si="3"/>
        <v>161608812.70999998</v>
      </c>
    </row>
    <row r="47" spans="2:9" ht="15" x14ac:dyDescent="0.2">
      <c r="B47" s="19" t="s">
        <v>13</v>
      </c>
      <c r="C47" s="20"/>
      <c r="D47" s="10">
        <f>SUM(D48:D55)</f>
        <v>0</v>
      </c>
      <c r="E47" s="10">
        <f>SUM(E48:E55)</f>
        <v>0</v>
      </c>
      <c r="F47" s="10">
        <f t="shared" si="1"/>
        <v>0</v>
      </c>
      <c r="G47" s="10">
        <f t="shared" ref="G47:H47" si="8">SUM(G48:G55)</f>
        <v>0</v>
      </c>
      <c r="H47" s="10">
        <f t="shared" si="8"/>
        <v>0</v>
      </c>
      <c r="I47" s="10">
        <f t="shared" si="3"/>
        <v>0</v>
      </c>
    </row>
    <row r="48" spans="2:9" ht="15" x14ac:dyDescent="0.2">
      <c r="B48" s="1"/>
      <c r="C48" s="6" t="s">
        <v>14</v>
      </c>
      <c r="D48" s="9"/>
      <c r="E48" s="9"/>
      <c r="F48" s="9">
        <f t="shared" si="1"/>
        <v>0</v>
      </c>
      <c r="G48" s="9"/>
      <c r="H48" s="9"/>
      <c r="I48" s="9">
        <f t="shared" si="3"/>
        <v>0</v>
      </c>
    </row>
    <row r="49" spans="2:9" ht="15" x14ac:dyDescent="0.2">
      <c r="B49" s="1"/>
      <c r="C49" s="6" t="s">
        <v>15</v>
      </c>
      <c r="D49" s="9"/>
      <c r="E49" s="9"/>
      <c r="F49" s="9">
        <f t="shared" si="1"/>
        <v>0</v>
      </c>
      <c r="G49" s="9"/>
      <c r="H49" s="9"/>
      <c r="I49" s="9">
        <f t="shared" si="3"/>
        <v>0</v>
      </c>
    </row>
    <row r="50" spans="2:9" ht="15" x14ac:dyDescent="0.2">
      <c r="B50" s="1"/>
      <c r="C50" s="6" t="s">
        <v>16</v>
      </c>
      <c r="D50" s="9"/>
      <c r="E50" s="9"/>
      <c r="F50" s="9">
        <f t="shared" si="1"/>
        <v>0</v>
      </c>
      <c r="G50" s="9"/>
      <c r="H50" s="9"/>
      <c r="I50" s="9">
        <f t="shared" si="3"/>
        <v>0</v>
      </c>
    </row>
    <row r="51" spans="2:9" ht="15" x14ac:dyDescent="0.2">
      <c r="B51" s="1"/>
      <c r="C51" s="6" t="s">
        <v>17</v>
      </c>
      <c r="D51" s="9"/>
      <c r="E51" s="9"/>
      <c r="F51" s="9">
        <f t="shared" si="1"/>
        <v>0</v>
      </c>
      <c r="G51" s="9"/>
      <c r="H51" s="9"/>
      <c r="I51" s="9">
        <f t="shared" si="3"/>
        <v>0</v>
      </c>
    </row>
    <row r="52" spans="2:9" ht="15" x14ac:dyDescent="0.2">
      <c r="B52" s="1"/>
      <c r="C52" s="6" t="s">
        <v>18</v>
      </c>
      <c r="D52" s="9"/>
      <c r="E52" s="9"/>
      <c r="F52" s="9">
        <f t="shared" si="1"/>
        <v>0</v>
      </c>
      <c r="G52" s="9"/>
      <c r="H52" s="9"/>
      <c r="I52" s="9">
        <f t="shared" si="3"/>
        <v>0</v>
      </c>
    </row>
    <row r="53" spans="2:9" ht="15" x14ac:dyDescent="0.2">
      <c r="B53" s="1"/>
      <c r="C53" s="6" t="s">
        <v>19</v>
      </c>
      <c r="D53" s="9"/>
      <c r="E53" s="9"/>
      <c r="F53" s="9">
        <f t="shared" si="1"/>
        <v>0</v>
      </c>
      <c r="G53" s="9"/>
      <c r="H53" s="9"/>
      <c r="I53" s="9">
        <f t="shared" si="3"/>
        <v>0</v>
      </c>
    </row>
    <row r="54" spans="2:9" ht="15" x14ac:dyDescent="0.2">
      <c r="B54" s="1"/>
      <c r="C54" s="6" t="s">
        <v>20</v>
      </c>
      <c r="D54" s="9"/>
      <c r="E54" s="9"/>
      <c r="F54" s="9">
        <f t="shared" si="1"/>
        <v>0</v>
      </c>
      <c r="G54" s="9"/>
      <c r="H54" s="9"/>
      <c r="I54" s="9">
        <f t="shared" si="3"/>
        <v>0</v>
      </c>
    </row>
    <row r="55" spans="2:9" ht="15" x14ac:dyDescent="0.2">
      <c r="B55" s="1"/>
      <c r="C55" s="7" t="s">
        <v>21</v>
      </c>
      <c r="D55" s="12"/>
      <c r="E55" s="11"/>
      <c r="F55" s="11">
        <f t="shared" si="1"/>
        <v>0</v>
      </c>
      <c r="G55" s="11"/>
      <c r="H55" s="11"/>
      <c r="I55" s="11">
        <f t="shared" si="3"/>
        <v>0</v>
      </c>
    </row>
    <row r="56" spans="2:9" ht="15" x14ac:dyDescent="0.2">
      <c r="B56" s="4"/>
      <c r="C56" s="5"/>
      <c r="D56" s="10"/>
      <c r="E56" s="10"/>
      <c r="F56" s="10"/>
      <c r="G56" s="10"/>
      <c r="H56" s="10"/>
      <c r="I56" s="10"/>
    </row>
    <row r="57" spans="2:9" ht="15" x14ac:dyDescent="0.2">
      <c r="B57" s="19" t="s">
        <v>22</v>
      </c>
      <c r="C57" s="20"/>
      <c r="D57" s="10">
        <f>SUM(D58:D64)</f>
        <v>271892611.12</v>
      </c>
      <c r="E57" s="10">
        <f>SUM(E58:E64)</f>
        <v>1096062.3400000001</v>
      </c>
      <c r="F57" s="10">
        <f t="shared" si="1"/>
        <v>272988673.45999998</v>
      </c>
      <c r="G57" s="10">
        <f t="shared" ref="G57:H57" si="9">SUM(G58:G64)</f>
        <v>111379860.75</v>
      </c>
      <c r="H57" s="10">
        <f t="shared" si="9"/>
        <v>111379860.75</v>
      </c>
      <c r="I57" s="10">
        <f t="shared" si="3"/>
        <v>161608812.70999998</v>
      </c>
    </row>
    <row r="58" spans="2:9" ht="15" x14ac:dyDescent="0.2">
      <c r="B58" s="1"/>
      <c r="C58" s="6" t="s">
        <v>23</v>
      </c>
      <c r="D58" s="9"/>
      <c r="E58" s="9"/>
      <c r="F58" s="9">
        <f t="shared" si="1"/>
        <v>0</v>
      </c>
      <c r="G58" s="9"/>
      <c r="H58" s="9"/>
      <c r="I58" s="9">
        <f t="shared" si="3"/>
        <v>0</v>
      </c>
    </row>
    <row r="59" spans="2:9" ht="15" x14ac:dyDescent="0.2">
      <c r="B59" s="1"/>
      <c r="C59" s="6" t="s">
        <v>24</v>
      </c>
      <c r="D59" s="9"/>
      <c r="E59" s="9"/>
      <c r="F59" s="9">
        <f t="shared" si="1"/>
        <v>0</v>
      </c>
      <c r="G59" s="9"/>
      <c r="H59" s="9"/>
      <c r="I59" s="9">
        <f t="shared" si="3"/>
        <v>0</v>
      </c>
    </row>
    <row r="60" spans="2:9" ht="15" x14ac:dyDescent="0.2">
      <c r="B60" s="1"/>
      <c r="C60" s="6" t="s">
        <v>25</v>
      </c>
      <c r="D60" s="9"/>
      <c r="E60" s="9"/>
      <c r="F60" s="9">
        <f t="shared" si="1"/>
        <v>0</v>
      </c>
      <c r="G60" s="9"/>
      <c r="H60" s="9"/>
      <c r="I60" s="9">
        <f t="shared" si="3"/>
        <v>0</v>
      </c>
    </row>
    <row r="61" spans="2:9" ht="30" x14ac:dyDescent="0.2">
      <c r="B61" s="1"/>
      <c r="C61" s="6" t="s">
        <v>26</v>
      </c>
      <c r="D61" s="9"/>
      <c r="E61" s="9"/>
      <c r="F61" s="9">
        <f t="shared" si="1"/>
        <v>0</v>
      </c>
      <c r="G61" s="9"/>
      <c r="H61" s="9"/>
      <c r="I61" s="9">
        <f t="shared" si="3"/>
        <v>0</v>
      </c>
    </row>
    <row r="62" spans="2:9" ht="15" x14ac:dyDescent="0.2">
      <c r="B62" s="1"/>
      <c r="C62" s="6" t="s">
        <v>27</v>
      </c>
      <c r="D62" s="18">
        <v>271892611.12</v>
      </c>
      <c r="E62" s="18">
        <v>1096062.3400000001</v>
      </c>
      <c r="F62" s="18">
        <v>272988673.45999998</v>
      </c>
      <c r="G62" s="18">
        <v>111379860.75</v>
      </c>
      <c r="H62" s="18">
        <v>111379860.75</v>
      </c>
      <c r="I62" s="9">
        <f t="shared" si="3"/>
        <v>161608812.70999998</v>
      </c>
    </row>
    <row r="63" spans="2:9" ht="15" x14ac:dyDescent="0.2">
      <c r="B63" s="1"/>
      <c r="C63" s="6" t="s">
        <v>28</v>
      </c>
      <c r="D63" s="9"/>
      <c r="E63" s="9"/>
      <c r="F63" s="9">
        <f t="shared" si="1"/>
        <v>0</v>
      </c>
      <c r="G63" s="9"/>
      <c r="H63" s="9"/>
      <c r="I63" s="9">
        <f t="shared" si="3"/>
        <v>0</v>
      </c>
    </row>
    <row r="64" spans="2:9" ht="15" x14ac:dyDescent="0.2">
      <c r="B64" s="1"/>
      <c r="C64" s="7" t="s">
        <v>29</v>
      </c>
      <c r="D64" s="12"/>
      <c r="E64" s="11"/>
      <c r="F64" s="11">
        <f t="shared" si="1"/>
        <v>0</v>
      </c>
      <c r="G64" s="11"/>
      <c r="H64" s="11"/>
      <c r="I64" s="11">
        <f t="shared" si="3"/>
        <v>0</v>
      </c>
    </row>
    <row r="65" spans="2:9" ht="15" x14ac:dyDescent="0.2">
      <c r="B65" s="4"/>
      <c r="C65" s="5"/>
      <c r="D65" s="10"/>
      <c r="E65" s="10"/>
      <c r="F65" s="10"/>
      <c r="G65" s="10"/>
      <c r="H65" s="10"/>
      <c r="I65" s="10"/>
    </row>
    <row r="66" spans="2:9" ht="15" x14ac:dyDescent="0.2">
      <c r="B66" s="19" t="s">
        <v>30</v>
      </c>
      <c r="C66" s="20"/>
      <c r="D66" s="10">
        <f>SUM(D67:D75)</f>
        <v>0</v>
      </c>
      <c r="E66" s="10">
        <f>SUM(E67:E75)</f>
        <v>0</v>
      </c>
      <c r="F66" s="10">
        <f t="shared" si="1"/>
        <v>0</v>
      </c>
      <c r="G66" s="10">
        <f t="shared" ref="G66:H66" si="10">SUM(G67:G75)</f>
        <v>0</v>
      </c>
      <c r="H66" s="10">
        <f t="shared" si="10"/>
        <v>0</v>
      </c>
      <c r="I66" s="10">
        <f t="shared" si="3"/>
        <v>0</v>
      </c>
    </row>
    <row r="67" spans="2:9" ht="30" x14ac:dyDescent="0.2">
      <c r="B67" s="1"/>
      <c r="C67" s="6" t="s">
        <v>31</v>
      </c>
      <c r="D67" s="9"/>
      <c r="E67" s="9"/>
      <c r="F67" s="9">
        <f t="shared" si="1"/>
        <v>0</v>
      </c>
      <c r="G67" s="9"/>
      <c r="H67" s="9"/>
      <c r="I67" s="9">
        <f t="shared" si="3"/>
        <v>0</v>
      </c>
    </row>
    <row r="68" spans="2:9" ht="15" x14ac:dyDescent="0.2">
      <c r="B68" s="1"/>
      <c r="C68" s="6" t="s">
        <v>32</v>
      </c>
      <c r="D68" s="9"/>
      <c r="E68" s="9"/>
      <c r="F68" s="9">
        <f t="shared" si="1"/>
        <v>0</v>
      </c>
      <c r="G68" s="9"/>
      <c r="H68" s="9"/>
      <c r="I68" s="9">
        <f t="shared" si="3"/>
        <v>0</v>
      </c>
    </row>
    <row r="69" spans="2:9" ht="15" x14ac:dyDescent="0.2">
      <c r="B69" s="1"/>
      <c r="C69" s="6" t="s">
        <v>33</v>
      </c>
      <c r="D69" s="9"/>
      <c r="E69" s="9"/>
      <c r="F69" s="9">
        <f t="shared" si="1"/>
        <v>0</v>
      </c>
      <c r="G69" s="9"/>
      <c r="H69" s="9"/>
      <c r="I69" s="9">
        <f t="shared" si="3"/>
        <v>0</v>
      </c>
    </row>
    <row r="70" spans="2:9" ht="15" x14ac:dyDescent="0.2">
      <c r="B70" s="1"/>
      <c r="C70" s="6" t="s">
        <v>34</v>
      </c>
      <c r="D70" s="9"/>
      <c r="E70" s="9"/>
      <c r="F70" s="9">
        <f t="shared" si="1"/>
        <v>0</v>
      </c>
      <c r="G70" s="9"/>
      <c r="H70" s="9"/>
      <c r="I70" s="9">
        <f t="shared" si="3"/>
        <v>0</v>
      </c>
    </row>
    <row r="71" spans="2:9" ht="15" x14ac:dyDescent="0.2">
      <c r="B71" s="1"/>
      <c r="C71" s="6" t="s">
        <v>35</v>
      </c>
      <c r="D71" s="9"/>
      <c r="E71" s="9"/>
      <c r="F71" s="9">
        <f t="shared" si="1"/>
        <v>0</v>
      </c>
      <c r="G71" s="9"/>
      <c r="H71" s="9"/>
      <c r="I71" s="9">
        <f t="shared" si="3"/>
        <v>0</v>
      </c>
    </row>
    <row r="72" spans="2:9" ht="15" x14ac:dyDescent="0.2">
      <c r="B72" s="1"/>
      <c r="C72" s="6" t="s">
        <v>36</v>
      </c>
      <c r="D72" s="9"/>
      <c r="E72" s="9"/>
      <c r="F72" s="9">
        <f t="shared" si="1"/>
        <v>0</v>
      </c>
      <c r="G72" s="9"/>
      <c r="H72" s="9"/>
      <c r="I72" s="9">
        <f t="shared" si="3"/>
        <v>0</v>
      </c>
    </row>
    <row r="73" spans="2:9" ht="15" x14ac:dyDescent="0.2">
      <c r="B73" s="1"/>
      <c r="C73" s="6" t="s">
        <v>37</v>
      </c>
      <c r="D73" s="9"/>
      <c r="E73" s="9"/>
      <c r="F73" s="9">
        <f t="shared" si="1"/>
        <v>0</v>
      </c>
      <c r="G73" s="9"/>
      <c r="H73" s="9"/>
      <c r="I73" s="9">
        <f t="shared" si="3"/>
        <v>0</v>
      </c>
    </row>
    <row r="74" spans="2:9" ht="15" x14ac:dyDescent="0.2">
      <c r="B74" s="1"/>
      <c r="C74" s="6" t="s">
        <v>38</v>
      </c>
      <c r="D74" s="9"/>
      <c r="E74" s="9"/>
      <c r="F74" s="9">
        <f t="shared" ref="F74:F83" si="11">+D74+E74</f>
        <v>0</v>
      </c>
      <c r="G74" s="9"/>
      <c r="H74" s="9"/>
      <c r="I74" s="9">
        <f t="shared" ref="I74:I83" si="12">+F74-G74</f>
        <v>0</v>
      </c>
    </row>
    <row r="75" spans="2:9" ht="15" x14ac:dyDescent="0.2">
      <c r="B75" s="1"/>
      <c r="C75" s="7" t="s">
        <v>39</v>
      </c>
      <c r="D75" s="12"/>
      <c r="E75" s="11"/>
      <c r="F75" s="11">
        <f t="shared" si="11"/>
        <v>0</v>
      </c>
      <c r="G75" s="11"/>
      <c r="H75" s="11"/>
      <c r="I75" s="11">
        <f t="shared" si="12"/>
        <v>0</v>
      </c>
    </row>
    <row r="76" spans="2:9" ht="15" x14ac:dyDescent="0.2">
      <c r="B76" s="4"/>
      <c r="C76" s="5"/>
      <c r="D76" s="10"/>
      <c r="E76" s="10"/>
      <c r="F76" s="10"/>
      <c r="G76" s="10"/>
      <c r="H76" s="10"/>
      <c r="I76" s="10"/>
    </row>
    <row r="77" spans="2:9" ht="15" x14ac:dyDescent="0.2">
      <c r="B77" s="19" t="s">
        <v>40</v>
      </c>
      <c r="C77" s="20"/>
      <c r="D77" s="10">
        <f>SUM(D78:D81)</f>
        <v>0</v>
      </c>
      <c r="E77" s="10">
        <f>SUM(E78:E81)</f>
        <v>0</v>
      </c>
      <c r="F77" s="10">
        <f t="shared" si="11"/>
        <v>0</v>
      </c>
      <c r="G77" s="10">
        <f t="shared" ref="G77:H77" si="13">SUM(G78:G81)</f>
        <v>0</v>
      </c>
      <c r="H77" s="10">
        <f t="shared" si="13"/>
        <v>0</v>
      </c>
      <c r="I77" s="10">
        <f t="shared" si="12"/>
        <v>0</v>
      </c>
    </row>
    <row r="78" spans="2:9" ht="30" x14ac:dyDescent="0.2">
      <c r="B78" s="1"/>
      <c r="C78" s="6" t="s">
        <v>41</v>
      </c>
      <c r="D78" s="9"/>
      <c r="E78" s="9"/>
      <c r="F78" s="9">
        <f t="shared" si="11"/>
        <v>0</v>
      </c>
      <c r="G78" s="9"/>
      <c r="H78" s="9"/>
      <c r="I78" s="9">
        <f t="shared" si="12"/>
        <v>0</v>
      </c>
    </row>
    <row r="79" spans="2:9" ht="30" x14ac:dyDescent="0.2">
      <c r="B79" s="1"/>
      <c r="C79" s="6" t="s">
        <v>42</v>
      </c>
      <c r="D79" s="9"/>
      <c r="E79" s="9"/>
      <c r="F79" s="9">
        <f t="shared" si="11"/>
        <v>0</v>
      </c>
      <c r="G79" s="9"/>
      <c r="H79" s="9"/>
      <c r="I79" s="9">
        <f t="shared" si="12"/>
        <v>0</v>
      </c>
    </row>
    <row r="80" spans="2:9" ht="15" x14ac:dyDescent="0.2">
      <c r="B80" s="1"/>
      <c r="C80" s="6" t="s">
        <v>43</v>
      </c>
      <c r="D80" s="9"/>
      <c r="E80" s="9"/>
      <c r="F80" s="9">
        <f t="shared" si="11"/>
        <v>0</v>
      </c>
      <c r="G80" s="9"/>
      <c r="H80" s="9"/>
      <c r="I80" s="9">
        <f t="shared" si="12"/>
        <v>0</v>
      </c>
    </row>
    <row r="81" spans="2:9" ht="15" x14ac:dyDescent="0.2">
      <c r="B81" s="1"/>
      <c r="C81" s="7" t="s">
        <v>44</v>
      </c>
      <c r="D81" s="12"/>
      <c r="E81" s="11"/>
      <c r="F81" s="11">
        <f t="shared" si="11"/>
        <v>0</v>
      </c>
      <c r="G81" s="11"/>
      <c r="H81" s="11"/>
      <c r="I81" s="11">
        <f t="shared" si="12"/>
        <v>0</v>
      </c>
    </row>
    <row r="82" spans="2:9" ht="15.75" thickBot="1" x14ac:dyDescent="0.25">
      <c r="B82" s="15"/>
      <c r="C82" s="2"/>
      <c r="D82" s="13"/>
      <c r="E82" s="13"/>
      <c r="F82" s="13"/>
      <c r="G82" s="13"/>
      <c r="H82" s="13"/>
      <c r="I82" s="13"/>
    </row>
    <row r="83" spans="2:9" ht="15.75" thickBot="1" x14ac:dyDescent="0.25">
      <c r="B83" s="21" t="s">
        <v>10</v>
      </c>
      <c r="C83" s="22"/>
      <c r="D83" s="14">
        <f>+D46+D9</f>
        <v>294740527</v>
      </c>
      <c r="E83" s="14">
        <f>+E46+E9</f>
        <v>3643638.38</v>
      </c>
      <c r="F83" s="14">
        <f t="shared" si="11"/>
        <v>298384165.38</v>
      </c>
      <c r="G83" s="14">
        <f t="shared" ref="G83:H83" si="14">+G46+G9</f>
        <v>119635786.7</v>
      </c>
      <c r="H83" s="14">
        <f t="shared" si="14"/>
        <v>119635786.7</v>
      </c>
      <c r="I83" s="14">
        <f t="shared" si="12"/>
        <v>178748378.68000001</v>
      </c>
    </row>
    <row r="84" spans="2:9" ht="16.5" thickTop="1" thickBot="1" x14ac:dyDescent="0.25">
      <c r="B84" s="15"/>
      <c r="C84" s="2"/>
      <c r="D84" s="13"/>
      <c r="E84" s="13"/>
      <c r="F84" s="13"/>
      <c r="G84" s="13"/>
      <c r="H84" s="13"/>
      <c r="I84" s="13"/>
    </row>
  </sheetData>
  <mergeCells count="19">
    <mergeCell ref="B10:C10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66:C66"/>
    <mergeCell ref="B77:C77"/>
    <mergeCell ref="B83:C83"/>
    <mergeCell ref="B20:C20"/>
    <mergeCell ref="B29:C29"/>
    <mergeCell ref="B40:C40"/>
    <mergeCell ref="B46:C46"/>
    <mergeCell ref="B47:C47"/>
    <mergeCell ref="B57:C57"/>
  </mergeCells>
  <printOptions horizontalCentered="1"/>
  <pageMargins left="0.23622047244094491" right="0.23622047244094491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AnEgr-FUNC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karla G</cp:lastModifiedBy>
  <cp:lastPrinted>2017-01-11T20:09:50Z</cp:lastPrinted>
  <dcterms:created xsi:type="dcterms:W3CDTF">2016-12-07T17:14:47Z</dcterms:created>
  <dcterms:modified xsi:type="dcterms:W3CDTF">2021-08-30T19:42:20Z</dcterms:modified>
</cp:coreProperties>
</file>